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https://federationtriathlonquebec-my.sharepoint.com/personal/fsarrasinlarochelle_triathlonquebec_org/Documents/"/>
    </mc:Choice>
  </mc:AlternateContent>
  <xr:revisionPtr revIDLastSave="84" documentId="8_{77D98851-322B-664E-8CD1-EA3BABD75311}" xr6:coauthVersionLast="46" xr6:coauthVersionMax="46" xr10:uidLastSave="{B87EE2A7-418B-4944-A2D2-8503F6DBCA19}"/>
  <bookViews>
    <workbookView xWindow="0" yWindow="460" windowWidth="28800" windowHeight="16220" xr2:uid="{00000000-000D-0000-FFFF-FFFF00000000}"/>
  </bookViews>
  <sheets>
    <sheet name="Toutes catégories" sheetId="3" r:id="rId1"/>
    <sheet name="Zwift" sheetId="2" r:id="rId2"/>
    <sheet name="Extérieur" sheetId="1" r:id="rId3"/>
  </sheets>
  <definedNames>
    <definedName name="_xlnm._FilterDatabase" localSheetId="2" hidden="1">Extérieur!$A$1:$K$1</definedName>
    <definedName name="_xlnm._FilterDatabase" localSheetId="0" hidden="1">'Toutes catégories'!$A$1:$K$1</definedName>
    <definedName name="_xlnm._FilterDatabase" localSheetId="1" hidden="1">Zwift!$A$1:$K$1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3" l="1"/>
  <c r="K35" i="3"/>
  <c r="K33" i="3"/>
  <c r="K30" i="3"/>
  <c r="K29" i="3"/>
  <c r="K28" i="3"/>
  <c r="K27" i="3"/>
  <c r="K26" i="3"/>
  <c r="K24" i="3"/>
  <c r="K23" i="3"/>
  <c r="K21" i="3"/>
  <c r="K20" i="3"/>
  <c r="K19" i="3"/>
  <c r="K18" i="3"/>
  <c r="K17" i="3"/>
  <c r="K16" i="3"/>
  <c r="K15" i="3"/>
  <c r="K14" i="3"/>
  <c r="K13" i="3"/>
  <c r="K12" i="3"/>
  <c r="K10" i="3"/>
  <c r="K9" i="3"/>
  <c r="K8" i="3"/>
  <c r="K7" i="3"/>
  <c r="K6" i="3"/>
  <c r="K5" i="3"/>
  <c r="K4" i="3"/>
  <c r="K3" i="3"/>
  <c r="K37" i="3"/>
  <c r="K34" i="3"/>
  <c r="K32" i="3"/>
  <c r="K31" i="3"/>
  <c r="K25" i="3"/>
  <c r="K22" i="3"/>
  <c r="K11" i="3"/>
  <c r="K2" i="3"/>
  <c r="K9" i="2"/>
  <c r="K8" i="2"/>
  <c r="K7" i="2"/>
  <c r="K6" i="2"/>
  <c r="K5" i="2"/>
  <c r="K4" i="2"/>
  <c r="K3" i="2"/>
  <c r="K2" i="2"/>
  <c r="K12" i="1"/>
  <c r="K19" i="1"/>
  <c r="K17" i="1"/>
  <c r="K3" i="1"/>
  <c r="K4" i="1"/>
  <c r="K26" i="1"/>
  <c r="K16" i="1"/>
  <c r="K24" i="1"/>
  <c r="K20" i="1"/>
  <c r="K9" i="1"/>
  <c r="K23" i="1"/>
  <c r="K18" i="1"/>
  <c r="K8" i="1"/>
  <c r="K2" i="1"/>
  <c r="K25" i="1"/>
  <c r="K13" i="1"/>
  <c r="K14" i="1"/>
  <c r="K29" i="1"/>
  <c r="K15" i="1"/>
  <c r="K11" i="1"/>
  <c r="K22" i="1"/>
  <c r="K21" i="1"/>
  <c r="K28" i="1"/>
  <c r="K27" i="1"/>
  <c r="K7" i="1"/>
  <c r="K6" i="1"/>
  <c r="K10" i="1"/>
  <c r="K5" i="1"/>
</calcChain>
</file>

<file path=xl/sharedStrings.xml><?xml version="1.0" encoding="utf-8"?>
<sst xmlns="http://schemas.openxmlformats.org/spreadsheetml/2006/main" count="623" uniqueCount="188">
  <si>
    <t>Prénom</t>
  </si>
  <si>
    <t>Nom</t>
  </si>
  <si>
    <t>Sexe</t>
  </si>
  <si>
    <t>Catégorie</t>
  </si>
  <si>
    <t>Groupe d'âge (au 31 décembre 2021)</t>
  </si>
  <si>
    <t xml:space="preserve">Ville </t>
  </si>
  <si>
    <t>Club de triathlon, si applicable</t>
  </si>
  <si>
    <t xml:space="preserve">Temps vélo (HH:MM:SS) </t>
  </si>
  <si>
    <t>Temps course à pied (HH:MM:SS)</t>
  </si>
  <si>
    <t>Total</t>
  </si>
  <si>
    <t>Francis</t>
  </si>
  <si>
    <t>McKinnon</t>
  </si>
  <si>
    <t>Homme</t>
  </si>
  <si>
    <t>Zwift</t>
  </si>
  <si>
    <t>35 à 39 ans</t>
  </si>
  <si>
    <t>quebec</t>
  </si>
  <si>
    <t>Capitale Triathlon</t>
  </si>
  <si>
    <t>00:39:07</t>
  </si>
  <si>
    <t>Steven</t>
  </si>
  <si>
    <t>Roy</t>
  </si>
  <si>
    <t>40 à 44 ans</t>
  </si>
  <si>
    <t>Lévis</t>
  </si>
  <si>
    <t xml:space="preserve">Bionick Triathlon </t>
  </si>
  <si>
    <t>Christian</t>
  </si>
  <si>
    <t>Fontaine</t>
  </si>
  <si>
    <t>Saint-Hyacinthe</t>
  </si>
  <si>
    <t>Trizone</t>
  </si>
  <si>
    <t>01:17:55</t>
  </si>
  <si>
    <t>00:45:05</t>
  </si>
  <si>
    <t>Frédéric</t>
  </si>
  <si>
    <t>Bergeron</t>
  </si>
  <si>
    <t>Gatineau</t>
  </si>
  <si>
    <t>Vallée</t>
  </si>
  <si>
    <t>20 à 24 ans</t>
  </si>
  <si>
    <t xml:space="preserve">Lévis </t>
  </si>
  <si>
    <t>Bionick</t>
  </si>
  <si>
    <t>01:02:29</t>
  </si>
  <si>
    <t>Marc-Etienne</t>
  </si>
  <si>
    <t>Gagnon</t>
  </si>
  <si>
    <t>Saint-Jean-sur-Richelieu</t>
  </si>
  <si>
    <t>01:01:51</t>
  </si>
  <si>
    <t>00:41:51</t>
  </si>
  <si>
    <t xml:space="preserve">Josée </t>
  </si>
  <si>
    <t>Lavoie</t>
  </si>
  <si>
    <t>Femme</t>
  </si>
  <si>
    <t>50 à 54 ans</t>
  </si>
  <si>
    <t>Varennes</t>
  </si>
  <si>
    <t>TEAM ZOOT CANADA</t>
  </si>
  <si>
    <t>01:22:40</t>
  </si>
  <si>
    <t>00:55:03</t>
  </si>
  <si>
    <t>Christophe</t>
  </si>
  <si>
    <t>Job</t>
  </si>
  <si>
    <t>Non-Zwift</t>
  </si>
  <si>
    <t>45 à 49 ans</t>
  </si>
  <si>
    <t>Nanterre</t>
  </si>
  <si>
    <t>01:32:54</t>
  </si>
  <si>
    <t>00:49:52</t>
  </si>
  <si>
    <t>Amélie</t>
  </si>
  <si>
    <t>Gauthier</t>
  </si>
  <si>
    <t>Dolbeau</t>
  </si>
  <si>
    <t>01:10:41</t>
  </si>
  <si>
    <t>00:50:47</t>
  </si>
  <si>
    <t>Audrey</t>
  </si>
  <si>
    <t>St-Antoine de Tilly</t>
  </si>
  <si>
    <t>01:16:51</t>
  </si>
  <si>
    <t>00:55:40</t>
  </si>
  <si>
    <t>EUGENE</t>
  </si>
  <si>
    <t>Gilbert</t>
  </si>
  <si>
    <t>00:54:33</t>
  </si>
  <si>
    <t xml:space="preserve">Marie-France </t>
  </si>
  <si>
    <t>St-Jean-sur-Richelieu</t>
  </si>
  <si>
    <t>Tribut</t>
  </si>
  <si>
    <t>Annie</t>
  </si>
  <si>
    <t xml:space="preserve">Cassista </t>
  </si>
  <si>
    <t xml:space="preserve">Rouyn-Noranda </t>
  </si>
  <si>
    <t xml:space="preserve">Triosisko </t>
  </si>
  <si>
    <t xml:space="preserve">Charlotte </t>
  </si>
  <si>
    <t xml:space="preserve">Guay Julien </t>
  </si>
  <si>
    <t>16 à 19 ans</t>
  </si>
  <si>
    <t>01:15:29</t>
  </si>
  <si>
    <t>00:46:10</t>
  </si>
  <si>
    <t>Philippe</t>
  </si>
  <si>
    <t>Pouliot</t>
  </si>
  <si>
    <t xml:space="preserve">Cam </t>
  </si>
  <si>
    <t>St-Pierre</t>
  </si>
  <si>
    <t>Terrebonne</t>
  </si>
  <si>
    <t>indépendant</t>
  </si>
  <si>
    <t>01:03:43</t>
  </si>
  <si>
    <t>Maxime</t>
  </si>
  <si>
    <t>Lessard</t>
  </si>
  <si>
    <t>Sorel-Tracy</t>
  </si>
  <si>
    <t>Osmose</t>
  </si>
  <si>
    <t>01:21:01</t>
  </si>
  <si>
    <t>00:52:17</t>
  </si>
  <si>
    <t>Caroline</t>
  </si>
  <si>
    <t>Mailloux</t>
  </si>
  <si>
    <t>Rivière-du-Loup</t>
  </si>
  <si>
    <t>01:12:29</t>
  </si>
  <si>
    <t>00:43:59</t>
  </si>
  <si>
    <t>sebastien</t>
  </si>
  <si>
    <t>carrier</t>
  </si>
  <si>
    <t>levis</t>
  </si>
  <si>
    <t>Bionick triathlon</t>
  </si>
  <si>
    <t>01:11:20</t>
  </si>
  <si>
    <t>00:48:56</t>
  </si>
  <si>
    <t>Zed</t>
  </si>
  <si>
    <t>Longueuil</t>
  </si>
  <si>
    <t xml:space="preserve">Indépendant </t>
  </si>
  <si>
    <t>00:59:35</t>
  </si>
  <si>
    <t>Marie-Josée</t>
  </si>
  <si>
    <t>Sanschagrin</t>
  </si>
  <si>
    <t>00:57:13</t>
  </si>
  <si>
    <t>Billy</t>
  </si>
  <si>
    <t>Lapointe</t>
  </si>
  <si>
    <t>01:13:54</t>
  </si>
  <si>
    <t>00:46:44</t>
  </si>
  <si>
    <t>Yvon</t>
  </si>
  <si>
    <t>Rivet</t>
  </si>
  <si>
    <t>55 à 59 ans</t>
  </si>
  <si>
    <t>Levis</t>
  </si>
  <si>
    <t>Bionick Triathlon</t>
  </si>
  <si>
    <t>01:10:07</t>
  </si>
  <si>
    <t>00:45:37</t>
  </si>
  <si>
    <t>Brassard</t>
  </si>
  <si>
    <t>30 à 34 ans</t>
  </si>
  <si>
    <t>Chicoutimi</t>
  </si>
  <si>
    <t xml:space="preserve">Club les bélugas </t>
  </si>
  <si>
    <t>00:48:09</t>
  </si>
  <si>
    <t>Matisse</t>
  </si>
  <si>
    <t xml:space="preserve">Vaillancourt </t>
  </si>
  <si>
    <t>Plessisville</t>
  </si>
  <si>
    <t xml:space="preserve">Club Trivic </t>
  </si>
  <si>
    <t>00:45:53</t>
  </si>
  <si>
    <t>Marie-Pierre</t>
  </si>
  <si>
    <t xml:space="preserve">Letourneau </t>
  </si>
  <si>
    <t xml:space="preserve">TriOsisko </t>
  </si>
  <si>
    <t>00:53:27</t>
  </si>
  <si>
    <t>Louise</t>
  </si>
  <si>
    <t>Dion</t>
  </si>
  <si>
    <t>Aucun</t>
  </si>
  <si>
    <t>00:57:52</t>
  </si>
  <si>
    <t>Eric</t>
  </si>
  <si>
    <t>Fréchette</t>
  </si>
  <si>
    <t>01:09:10</t>
  </si>
  <si>
    <t>00:42:22</t>
  </si>
  <si>
    <t>Frederic</t>
  </si>
  <si>
    <t>JARDOT</t>
  </si>
  <si>
    <t>BIONICK TRIATHLON</t>
  </si>
  <si>
    <t>01:03:48</t>
  </si>
  <si>
    <t>00:43:01</t>
  </si>
  <si>
    <t>Martin</t>
  </si>
  <si>
    <t xml:space="preserve">Fontaine </t>
  </si>
  <si>
    <t>Val D’or</t>
  </si>
  <si>
    <t>Club de triathlon Les Explosifs</t>
  </si>
  <si>
    <t>01:24:14</t>
  </si>
  <si>
    <t>00:55:17</t>
  </si>
  <si>
    <t>Alexandre</t>
  </si>
  <si>
    <t>Turgeon</t>
  </si>
  <si>
    <t>Québec</t>
  </si>
  <si>
    <t>Capitale triathlon</t>
  </si>
  <si>
    <t>01:13:04</t>
  </si>
  <si>
    <t>00:42:37</t>
  </si>
  <si>
    <t xml:space="preserve">Lynda </t>
  </si>
  <si>
    <t xml:space="preserve">Gingras </t>
  </si>
  <si>
    <t>Ottawa</t>
  </si>
  <si>
    <t xml:space="preserve">Bionick!! </t>
  </si>
  <si>
    <t>01:16:06</t>
  </si>
  <si>
    <t>00:39:24</t>
  </si>
  <si>
    <t>robert</t>
  </si>
  <si>
    <t>belanger</t>
  </si>
  <si>
    <t>bionick</t>
  </si>
  <si>
    <t>00:51:35</t>
  </si>
  <si>
    <t>Chantal</t>
  </si>
  <si>
    <t>Vezina</t>
  </si>
  <si>
    <t>TQ17267</t>
  </si>
  <si>
    <t>01:30:54</t>
  </si>
  <si>
    <t>00:57:17</t>
  </si>
  <si>
    <t xml:space="preserve">Patrice </t>
  </si>
  <si>
    <t>Blackburn</t>
  </si>
  <si>
    <t xml:space="preserve">Saguenay </t>
  </si>
  <si>
    <t xml:space="preserve">Endurance du Fjord </t>
  </si>
  <si>
    <t>01:14:37</t>
  </si>
  <si>
    <t>00:49:53</t>
  </si>
  <si>
    <t>Melanie</t>
  </si>
  <si>
    <t>Rocher</t>
  </si>
  <si>
    <t xml:space="preserve">Val-d’Or </t>
  </si>
  <si>
    <t xml:space="preserve">Club de triathlon les Explosif de Val-d’Or 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</si>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</sst>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/>
    <xf numFmtId="0" fontId="0" fillId="0" borderId="1" xfId="0" applyFont="1" applyBorder="1" applyAlignment="1"/>
    <xf numFmtId="0" fontId="1" fillId="0" borderId="1" xfId="0" quotePrefix="1" applyFont="1" applyBorder="1" applyAlignment="1">
      <alignment horizontal="left"/>
    </xf>
    <xf numFmtId="21" fontId="1" fillId="0" borderId="1" xfId="0" quotePrefix="1" applyNumberFormat="1" applyFont="1" applyBorder="1" applyAlignment="1">
      <alignment horizontal="left"/>
    </xf>
    <xf numFmtId="21" fontId="0" fillId="0" borderId="1" xfId="0" applyNumberFormat="1" applyFont="1" applyBorder="1" applyAlignment="1">
      <alignment horizontal="left"/>
    </xf>
    <xf numFmtId="21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7BDA-0A8A-BE49-B8EE-6961FB5CCB73}">
  <sheetPr>
    <outlinePr summaryBelow="0" summaryRight="0"/>
  </sheetPr>
  <dimension ref="A1:L37"/>
  <sheetViews>
    <sheetView tabSelected="1" workbookViewId="0">
      <pane ySplit="1" topLeftCell="A2" activePane="bottomLeft" state="frozen"/>
      <selection pane="bottomLeft" activeCell="C22" sqref="C22"/>
    </sheetView>
  </sheetViews>
  <sheetFormatPr baseColWidth="10" defaultColWidth="14.5" defaultRowHeight="15.75" customHeight="1" x14ac:dyDescent="0.15"/>
  <cols>
    <col min="2" max="16" width="21.5" customWidth="1"/>
  </cols>
  <sheetData>
    <row r="1" spans="1:11" ht="15.75" customHeight="1" x14ac:dyDescent="0.15">
      <c r="A1" s="1" t="s">
        <v>187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</row>
    <row r="2" spans="1:11" ht="15.75" customHeight="1" x14ac:dyDescent="0.15">
      <c r="A2" s="4">
        <v>1</v>
      </c>
      <c r="B2" s="3" t="s">
        <v>105</v>
      </c>
      <c r="C2" s="3" t="s">
        <v>19</v>
      </c>
      <c r="D2" s="3" t="s">
        <v>12</v>
      </c>
      <c r="E2" s="3" t="s">
        <v>52</v>
      </c>
      <c r="F2" s="3" t="s">
        <v>33</v>
      </c>
      <c r="G2" s="3" t="s">
        <v>106</v>
      </c>
      <c r="H2" s="3" t="s">
        <v>107</v>
      </c>
      <c r="I2" s="5" t="s">
        <v>108</v>
      </c>
      <c r="J2" s="6">
        <v>2.3634259259259258E-2</v>
      </c>
      <c r="K2" s="7">
        <f>I2+J2</f>
        <v>6.5011574074074069E-2</v>
      </c>
    </row>
    <row r="3" spans="1:11" ht="15.75" customHeight="1" x14ac:dyDescent="0.15">
      <c r="A3" s="4">
        <v>2</v>
      </c>
      <c r="B3" s="3" t="s">
        <v>83</v>
      </c>
      <c r="C3" s="3" t="s">
        <v>84</v>
      </c>
      <c r="D3" s="3" t="s">
        <v>12</v>
      </c>
      <c r="E3" s="3" t="s">
        <v>13</v>
      </c>
      <c r="F3" s="3" t="s">
        <v>14</v>
      </c>
      <c r="G3" s="3" t="s">
        <v>85</v>
      </c>
      <c r="H3" s="3" t="s">
        <v>86</v>
      </c>
      <c r="I3" s="5" t="s">
        <v>87</v>
      </c>
      <c r="J3" s="6">
        <v>2.4687499999999998E-2</v>
      </c>
      <c r="K3" s="7">
        <f>I3+J3</f>
        <v>6.8935185185185183E-2</v>
      </c>
    </row>
    <row r="4" spans="1:11" ht="15.75" customHeight="1" x14ac:dyDescent="0.15">
      <c r="A4" s="4">
        <v>3</v>
      </c>
      <c r="B4" s="3" t="s">
        <v>29</v>
      </c>
      <c r="C4" s="3" t="s">
        <v>32</v>
      </c>
      <c r="D4" s="3" t="s">
        <v>12</v>
      </c>
      <c r="E4" s="3" t="s">
        <v>13</v>
      </c>
      <c r="F4" s="3" t="s">
        <v>33</v>
      </c>
      <c r="G4" s="3" t="s">
        <v>34</v>
      </c>
      <c r="H4" s="3" t="s">
        <v>35</v>
      </c>
      <c r="I4" s="5" t="s">
        <v>36</v>
      </c>
      <c r="J4" s="6">
        <v>2.6087962962962966E-2</v>
      </c>
      <c r="K4" s="7">
        <f>I4+J4</f>
        <v>6.9479166666666675E-2</v>
      </c>
    </row>
    <row r="5" spans="1:11" ht="15.75" customHeight="1" x14ac:dyDescent="0.15">
      <c r="A5" s="4">
        <v>4</v>
      </c>
      <c r="B5" s="3" t="s">
        <v>37</v>
      </c>
      <c r="C5" s="3" t="s">
        <v>38</v>
      </c>
      <c r="D5" s="3" t="s">
        <v>12</v>
      </c>
      <c r="E5" s="3" t="s">
        <v>13</v>
      </c>
      <c r="F5" s="3" t="s">
        <v>14</v>
      </c>
      <c r="G5" s="3" t="s">
        <v>39</v>
      </c>
      <c r="H5" s="4"/>
      <c r="I5" s="5" t="s">
        <v>40</v>
      </c>
      <c r="J5" s="5" t="s">
        <v>41</v>
      </c>
      <c r="K5" s="7">
        <f>I5+J5</f>
        <v>7.2013888888888891E-2</v>
      </c>
    </row>
    <row r="6" spans="1:11" ht="15.75" customHeight="1" x14ac:dyDescent="0.15">
      <c r="A6" s="4">
        <v>5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6">
        <v>4.6319444444444441E-2</v>
      </c>
      <c r="J6" s="5" t="s">
        <v>17</v>
      </c>
      <c r="K6" s="7">
        <f>I6+J6</f>
        <v>7.3483796296296297E-2</v>
      </c>
    </row>
    <row r="7" spans="1:11" ht="15.75" customHeight="1" x14ac:dyDescent="0.15">
      <c r="A7" s="4">
        <v>6</v>
      </c>
      <c r="B7" s="3" t="s">
        <v>145</v>
      </c>
      <c r="C7" s="3" t="s">
        <v>146</v>
      </c>
      <c r="D7" s="3" t="s">
        <v>12</v>
      </c>
      <c r="E7" s="3" t="s">
        <v>13</v>
      </c>
      <c r="F7" s="3" t="s">
        <v>45</v>
      </c>
      <c r="G7" s="3" t="s">
        <v>21</v>
      </c>
      <c r="H7" s="3" t="s">
        <v>147</v>
      </c>
      <c r="I7" s="5" t="s">
        <v>148</v>
      </c>
      <c r="J7" s="5" t="s">
        <v>149</v>
      </c>
      <c r="K7" s="7">
        <f>I7+J7</f>
        <v>7.4178240740740725E-2</v>
      </c>
    </row>
    <row r="8" spans="1:11" ht="15.75" customHeight="1" x14ac:dyDescent="0.15">
      <c r="A8" s="4">
        <v>7</v>
      </c>
      <c r="B8" s="3" t="s">
        <v>141</v>
      </c>
      <c r="C8" s="3" t="s">
        <v>142</v>
      </c>
      <c r="D8" s="3" t="s">
        <v>12</v>
      </c>
      <c r="E8" s="3" t="s">
        <v>13</v>
      </c>
      <c r="F8" s="3" t="s">
        <v>20</v>
      </c>
      <c r="G8" s="3" t="s">
        <v>90</v>
      </c>
      <c r="H8" s="4"/>
      <c r="I8" s="5" t="s">
        <v>143</v>
      </c>
      <c r="J8" s="5" t="s">
        <v>144</v>
      </c>
      <c r="K8" s="7">
        <f>I8+J8</f>
        <v>7.7453703703703705E-2</v>
      </c>
    </row>
    <row r="9" spans="1:11" ht="15.75" customHeight="1" x14ac:dyDescent="0.15">
      <c r="A9" s="4">
        <v>8</v>
      </c>
      <c r="B9" s="3" t="s">
        <v>81</v>
      </c>
      <c r="C9" s="3" t="s">
        <v>82</v>
      </c>
      <c r="D9" s="3" t="s">
        <v>12</v>
      </c>
      <c r="E9" s="3" t="s">
        <v>13</v>
      </c>
      <c r="F9" s="3" t="s">
        <v>33</v>
      </c>
      <c r="G9" s="3" t="s">
        <v>21</v>
      </c>
      <c r="H9" s="3" t="s">
        <v>35</v>
      </c>
      <c r="I9" s="6">
        <v>4.8796296296296303E-2</v>
      </c>
      <c r="J9" s="6">
        <v>3.0428240740740742E-2</v>
      </c>
      <c r="K9" s="7">
        <f>I9+J9</f>
        <v>7.9224537037037052E-2</v>
      </c>
    </row>
    <row r="10" spans="1:11" ht="15.75" customHeight="1" x14ac:dyDescent="0.15">
      <c r="A10" s="4">
        <v>9</v>
      </c>
      <c r="B10" s="3" t="s">
        <v>69</v>
      </c>
      <c r="C10" s="3" t="s">
        <v>19</v>
      </c>
      <c r="D10" s="3" t="s">
        <v>44</v>
      </c>
      <c r="E10" s="3" t="s">
        <v>13</v>
      </c>
      <c r="F10" s="3" t="s">
        <v>14</v>
      </c>
      <c r="G10" s="3" t="s">
        <v>70</v>
      </c>
      <c r="H10" s="3" t="s">
        <v>71</v>
      </c>
      <c r="I10" s="6">
        <v>4.971064814814815E-2</v>
      </c>
      <c r="J10" s="6">
        <v>2.9710648148148149E-2</v>
      </c>
      <c r="K10" s="7">
        <f>I10+J10</f>
        <v>7.9421296296296295E-2</v>
      </c>
    </row>
    <row r="11" spans="1:11" ht="15.75" customHeight="1" x14ac:dyDescent="0.15">
      <c r="A11" s="4">
        <v>10</v>
      </c>
      <c r="B11" s="3" t="s">
        <v>162</v>
      </c>
      <c r="C11" s="3" t="s">
        <v>163</v>
      </c>
      <c r="D11" s="3" t="s">
        <v>44</v>
      </c>
      <c r="E11" s="3" t="s">
        <v>52</v>
      </c>
      <c r="F11" s="3" t="s">
        <v>20</v>
      </c>
      <c r="G11" s="3" t="s">
        <v>164</v>
      </c>
      <c r="H11" s="3" t="s">
        <v>165</v>
      </c>
      <c r="I11" s="5" t="s">
        <v>166</v>
      </c>
      <c r="J11" s="5" t="s">
        <v>167</v>
      </c>
      <c r="K11" s="7">
        <f>I11+J11</f>
        <v>8.0208333333333326E-2</v>
      </c>
    </row>
    <row r="12" spans="1:11" ht="15.75" customHeight="1" x14ac:dyDescent="0.15">
      <c r="A12" s="4">
        <v>11</v>
      </c>
      <c r="B12" s="3" t="s">
        <v>156</v>
      </c>
      <c r="C12" s="3" t="s">
        <v>157</v>
      </c>
      <c r="D12" s="3" t="s">
        <v>12</v>
      </c>
      <c r="E12" s="3" t="s">
        <v>13</v>
      </c>
      <c r="F12" s="3" t="s">
        <v>45</v>
      </c>
      <c r="G12" s="3" t="s">
        <v>158</v>
      </c>
      <c r="H12" s="3" t="s">
        <v>159</v>
      </c>
      <c r="I12" s="5" t="s">
        <v>160</v>
      </c>
      <c r="J12" s="5" t="s">
        <v>161</v>
      </c>
      <c r="K12" s="7">
        <f>I12+J12</f>
        <v>8.0335648148148156E-2</v>
      </c>
    </row>
    <row r="13" spans="1:11" ht="15.75" customHeight="1" x14ac:dyDescent="0.15">
      <c r="A13" s="4">
        <v>12</v>
      </c>
      <c r="B13" s="3" t="s">
        <v>116</v>
      </c>
      <c r="C13" s="3" t="s">
        <v>117</v>
      </c>
      <c r="D13" s="3" t="s">
        <v>12</v>
      </c>
      <c r="E13" s="3" t="s">
        <v>13</v>
      </c>
      <c r="F13" s="3" t="s">
        <v>118</v>
      </c>
      <c r="G13" s="3" t="s">
        <v>119</v>
      </c>
      <c r="H13" s="3" t="s">
        <v>120</v>
      </c>
      <c r="I13" s="5" t="s">
        <v>121</v>
      </c>
      <c r="J13" s="5" t="s">
        <v>122</v>
      </c>
      <c r="K13" s="7">
        <f>I13+J13</f>
        <v>8.037037037037037E-2</v>
      </c>
    </row>
    <row r="14" spans="1:11" ht="15.75" customHeight="1" x14ac:dyDescent="0.15">
      <c r="A14" s="4">
        <v>13</v>
      </c>
      <c r="B14" s="3" t="s">
        <v>18</v>
      </c>
      <c r="C14" s="3" t="s">
        <v>19</v>
      </c>
      <c r="D14" s="3" t="s">
        <v>12</v>
      </c>
      <c r="E14" s="3" t="s">
        <v>13</v>
      </c>
      <c r="F14" s="3" t="s">
        <v>20</v>
      </c>
      <c r="G14" s="3" t="s">
        <v>21</v>
      </c>
      <c r="H14" s="3" t="s">
        <v>22</v>
      </c>
      <c r="I14" s="8">
        <v>5.0798611111111114E-2</v>
      </c>
      <c r="J14" s="8">
        <v>2.990740740740741E-2</v>
      </c>
      <c r="K14" s="7">
        <f>I14+J14</f>
        <v>8.0706018518518524E-2</v>
      </c>
    </row>
    <row r="15" spans="1:11" ht="15.75" customHeight="1" x14ac:dyDescent="0.15">
      <c r="A15" s="4">
        <v>14</v>
      </c>
      <c r="B15" s="3" t="s">
        <v>94</v>
      </c>
      <c r="C15" s="3" t="s">
        <v>95</v>
      </c>
      <c r="D15" s="3" t="s">
        <v>44</v>
      </c>
      <c r="E15" s="3" t="s">
        <v>13</v>
      </c>
      <c r="F15" s="3" t="s">
        <v>45</v>
      </c>
      <c r="G15" s="3" t="s">
        <v>96</v>
      </c>
      <c r="H15" s="4"/>
      <c r="I15" s="5" t="s">
        <v>97</v>
      </c>
      <c r="J15" s="5" t="s">
        <v>98</v>
      </c>
      <c r="K15" s="7">
        <f>I15+J15</f>
        <v>8.0879629629629635E-2</v>
      </c>
    </row>
    <row r="16" spans="1:11" ht="15.75" customHeight="1" x14ac:dyDescent="0.15">
      <c r="A16" s="4">
        <v>15</v>
      </c>
      <c r="B16" s="3" t="s">
        <v>99</v>
      </c>
      <c r="C16" s="3" t="s">
        <v>100</v>
      </c>
      <c r="D16" s="3" t="s">
        <v>12</v>
      </c>
      <c r="E16" s="3" t="s">
        <v>13</v>
      </c>
      <c r="F16" s="3" t="s">
        <v>53</v>
      </c>
      <c r="G16" s="3" t="s">
        <v>101</v>
      </c>
      <c r="H16" s="3" t="s">
        <v>102</v>
      </c>
      <c r="I16" s="5" t="s">
        <v>103</v>
      </c>
      <c r="J16" s="5" t="s">
        <v>104</v>
      </c>
      <c r="K16" s="7">
        <f>I16+J16</f>
        <v>8.351851851851852E-2</v>
      </c>
    </row>
    <row r="17" spans="1:11" ht="15.75" customHeight="1" x14ac:dyDescent="0.15">
      <c r="A17" s="4">
        <v>16</v>
      </c>
      <c r="B17" s="3" t="s">
        <v>112</v>
      </c>
      <c r="C17" s="3" t="s">
        <v>113</v>
      </c>
      <c r="D17" s="3" t="s">
        <v>12</v>
      </c>
      <c r="E17" s="3" t="s">
        <v>13</v>
      </c>
      <c r="F17" s="3" t="s">
        <v>53</v>
      </c>
      <c r="G17" s="3" t="s">
        <v>96</v>
      </c>
      <c r="H17" s="4"/>
      <c r="I17" s="5" t="s">
        <v>114</v>
      </c>
      <c r="J17" s="5" t="s">
        <v>115</v>
      </c>
      <c r="K17" s="7">
        <f>I17+J17</f>
        <v>8.3773148148148152E-2</v>
      </c>
    </row>
    <row r="18" spans="1:11" ht="15.75" customHeight="1" x14ac:dyDescent="0.15">
      <c r="A18" s="4">
        <v>17</v>
      </c>
      <c r="B18" s="3" t="s">
        <v>57</v>
      </c>
      <c r="C18" s="3" t="s">
        <v>58</v>
      </c>
      <c r="D18" s="3" t="s">
        <v>44</v>
      </c>
      <c r="E18" s="3" t="s">
        <v>13</v>
      </c>
      <c r="F18" s="3" t="s">
        <v>33</v>
      </c>
      <c r="G18" s="3" t="s">
        <v>59</v>
      </c>
      <c r="H18" s="3" t="s">
        <v>35</v>
      </c>
      <c r="I18" s="5" t="s">
        <v>60</v>
      </c>
      <c r="J18" s="5" t="s">
        <v>61</v>
      </c>
      <c r="K18" s="7">
        <f>I18+J18</f>
        <v>8.4351851851851845E-2</v>
      </c>
    </row>
    <row r="19" spans="1:11" ht="15.75" customHeight="1" x14ac:dyDescent="0.15">
      <c r="A19" s="4">
        <v>18</v>
      </c>
      <c r="B19" s="3" t="s">
        <v>29</v>
      </c>
      <c r="C19" s="3" t="s">
        <v>30</v>
      </c>
      <c r="D19" s="3" t="s">
        <v>12</v>
      </c>
      <c r="E19" s="3" t="s">
        <v>13</v>
      </c>
      <c r="F19" s="3" t="s">
        <v>20</v>
      </c>
      <c r="G19" s="3" t="s">
        <v>31</v>
      </c>
      <c r="H19" s="4"/>
      <c r="I19" s="6">
        <v>5.0810185185185187E-2</v>
      </c>
      <c r="J19" s="6">
        <v>3.3564814814814818E-2</v>
      </c>
      <c r="K19" s="7">
        <f>I19+J19</f>
        <v>8.4375000000000006E-2</v>
      </c>
    </row>
    <row r="20" spans="1:11" ht="15.75" customHeight="1" x14ac:dyDescent="0.15">
      <c r="A20" s="4">
        <v>19</v>
      </c>
      <c r="B20" s="3" t="s">
        <v>76</v>
      </c>
      <c r="C20" s="3" t="s">
        <v>77</v>
      </c>
      <c r="D20" s="3" t="s">
        <v>44</v>
      </c>
      <c r="E20" s="3" t="s">
        <v>13</v>
      </c>
      <c r="F20" s="3" t="s">
        <v>78</v>
      </c>
      <c r="G20" s="3" t="s">
        <v>34</v>
      </c>
      <c r="H20" s="3" t="s">
        <v>35</v>
      </c>
      <c r="I20" s="5" t="s">
        <v>79</v>
      </c>
      <c r="J20" s="5" t="s">
        <v>80</v>
      </c>
      <c r="K20" s="7">
        <f>I20+J20</f>
        <v>8.4479166666666661E-2</v>
      </c>
    </row>
    <row r="21" spans="1:11" ht="15.75" customHeight="1" x14ac:dyDescent="0.15">
      <c r="A21" s="4">
        <v>20</v>
      </c>
      <c r="B21" s="3" t="s">
        <v>23</v>
      </c>
      <c r="C21" s="3" t="s">
        <v>24</v>
      </c>
      <c r="D21" s="3" t="s">
        <v>12</v>
      </c>
      <c r="E21" s="3" t="s">
        <v>13</v>
      </c>
      <c r="F21" s="3" t="s">
        <v>20</v>
      </c>
      <c r="G21" s="3" t="s">
        <v>25</v>
      </c>
      <c r="H21" s="3" t="s">
        <v>26</v>
      </c>
      <c r="I21" s="5" t="s">
        <v>27</v>
      </c>
      <c r="J21" s="5" t="s">
        <v>28</v>
      </c>
      <c r="K21" s="7">
        <f>I21+J21</f>
        <v>8.5416666666666669E-2</v>
      </c>
    </row>
    <row r="22" spans="1:11" ht="15.75" customHeight="1" x14ac:dyDescent="0.15">
      <c r="A22" s="4">
        <v>21</v>
      </c>
      <c r="B22" s="3" t="s">
        <v>177</v>
      </c>
      <c r="C22" s="3" t="s">
        <v>178</v>
      </c>
      <c r="D22" s="3" t="s">
        <v>12</v>
      </c>
      <c r="E22" s="3" t="s">
        <v>52</v>
      </c>
      <c r="F22" s="3" t="s">
        <v>45</v>
      </c>
      <c r="G22" s="3" t="s">
        <v>179</v>
      </c>
      <c r="H22" s="3" t="s">
        <v>180</v>
      </c>
      <c r="I22" s="5" t="s">
        <v>181</v>
      </c>
      <c r="J22" s="5" t="s">
        <v>182</v>
      </c>
      <c r="K22" s="7">
        <f>I22+J22</f>
        <v>8.6458333333333331E-2</v>
      </c>
    </row>
    <row r="23" spans="1:11" ht="15.75" customHeight="1" x14ac:dyDescent="0.15">
      <c r="A23" s="4">
        <v>22</v>
      </c>
      <c r="B23" s="3" t="s">
        <v>66</v>
      </c>
      <c r="C23" s="3" t="s">
        <v>67</v>
      </c>
      <c r="D23" s="3" t="s">
        <v>12</v>
      </c>
      <c r="E23" s="3" t="s">
        <v>13</v>
      </c>
      <c r="F23" s="3" t="s">
        <v>53</v>
      </c>
      <c r="G23" s="3" t="s">
        <v>21</v>
      </c>
      <c r="H23" s="3" t="s">
        <v>35</v>
      </c>
      <c r="I23" s="6">
        <v>4.9537037037037039E-2</v>
      </c>
      <c r="J23" s="5" t="s">
        <v>68</v>
      </c>
      <c r="K23" s="7">
        <f>I23+J23</f>
        <v>8.7418981481481473E-2</v>
      </c>
    </row>
    <row r="24" spans="1:11" ht="15.75" customHeight="1" x14ac:dyDescent="0.15">
      <c r="A24" s="4">
        <v>23</v>
      </c>
      <c r="B24" s="3" t="s">
        <v>128</v>
      </c>
      <c r="C24" s="3" t="s">
        <v>129</v>
      </c>
      <c r="D24" s="3" t="s">
        <v>44</v>
      </c>
      <c r="E24" s="3" t="s">
        <v>13</v>
      </c>
      <c r="F24" s="3" t="s">
        <v>33</v>
      </c>
      <c r="G24" s="3" t="s">
        <v>130</v>
      </c>
      <c r="H24" s="3" t="s">
        <v>131</v>
      </c>
      <c r="I24" s="6">
        <v>5.5798611111111111E-2</v>
      </c>
      <c r="J24" s="5" t="s">
        <v>132</v>
      </c>
      <c r="K24" s="7">
        <f>I24+J24</f>
        <v>8.7662037037037038E-2</v>
      </c>
    </row>
    <row r="25" spans="1:11" ht="15.75" customHeight="1" x14ac:dyDescent="0.15">
      <c r="A25" s="4">
        <v>24</v>
      </c>
      <c r="B25" s="3" t="s">
        <v>168</v>
      </c>
      <c r="C25" s="3" t="s">
        <v>169</v>
      </c>
      <c r="D25" s="3" t="s">
        <v>12</v>
      </c>
      <c r="E25" s="3" t="s">
        <v>52</v>
      </c>
      <c r="F25" s="3" t="s">
        <v>45</v>
      </c>
      <c r="G25" s="3" t="s">
        <v>15</v>
      </c>
      <c r="H25" s="3" t="s">
        <v>170</v>
      </c>
      <c r="I25" s="6">
        <v>5.2210648148148152E-2</v>
      </c>
      <c r="J25" s="5" t="s">
        <v>171</v>
      </c>
      <c r="K25" s="7">
        <f>I25+J25</f>
        <v>8.803240740740742E-2</v>
      </c>
    </row>
    <row r="26" spans="1:11" ht="15.75" customHeight="1" x14ac:dyDescent="0.15">
      <c r="A26" s="4">
        <v>25</v>
      </c>
      <c r="B26" s="3" t="s">
        <v>88</v>
      </c>
      <c r="C26" s="3" t="s">
        <v>123</v>
      </c>
      <c r="D26" s="3" t="s">
        <v>12</v>
      </c>
      <c r="E26" s="3" t="s">
        <v>13</v>
      </c>
      <c r="F26" s="3" t="s">
        <v>124</v>
      </c>
      <c r="G26" s="3" t="s">
        <v>125</v>
      </c>
      <c r="H26" s="3" t="s">
        <v>126</v>
      </c>
      <c r="I26" s="6">
        <v>5.6192129629629634E-2</v>
      </c>
      <c r="J26" s="5" t="s">
        <v>127</v>
      </c>
      <c r="K26" s="7">
        <f>I26+J26</f>
        <v>8.9629629629629642E-2</v>
      </c>
    </row>
    <row r="27" spans="1:11" ht="15.75" customHeight="1" x14ac:dyDescent="0.15">
      <c r="A27" s="4">
        <v>26</v>
      </c>
      <c r="B27" s="3" t="s">
        <v>72</v>
      </c>
      <c r="C27" s="3" t="s">
        <v>73</v>
      </c>
      <c r="D27" s="3" t="s">
        <v>44</v>
      </c>
      <c r="E27" s="3" t="s">
        <v>13</v>
      </c>
      <c r="F27" s="3" t="s">
        <v>20</v>
      </c>
      <c r="G27" s="3" t="s">
        <v>74</v>
      </c>
      <c r="H27" s="3" t="s">
        <v>75</v>
      </c>
      <c r="I27" s="6">
        <v>5.6006944444444449E-2</v>
      </c>
      <c r="J27" s="6">
        <v>3.3923611111111113E-2</v>
      </c>
      <c r="K27" s="7">
        <f>I27+J27</f>
        <v>8.9930555555555569E-2</v>
      </c>
    </row>
    <row r="28" spans="1:11" ht="15.75" customHeight="1" x14ac:dyDescent="0.15">
      <c r="A28" s="4">
        <v>27</v>
      </c>
      <c r="B28" s="3" t="s">
        <v>62</v>
      </c>
      <c r="C28" s="3" t="s">
        <v>30</v>
      </c>
      <c r="D28" s="3" t="s">
        <v>44</v>
      </c>
      <c r="E28" s="3" t="s">
        <v>13</v>
      </c>
      <c r="F28" s="3" t="s">
        <v>33</v>
      </c>
      <c r="G28" s="3" t="s">
        <v>63</v>
      </c>
      <c r="H28" s="3" t="s">
        <v>35</v>
      </c>
      <c r="I28" s="5" t="s">
        <v>64</v>
      </c>
      <c r="J28" s="5" t="s">
        <v>65</v>
      </c>
      <c r="K28" s="7">
        <f>I28+J28</f>
        <v>9.2025462962962962E-2</v>
      </c>
    </row>
    <row r="29" spans="1:11" ht="15.75" customHeight="1" x14ac:dyDescent="0.15">
      <c r="A29" s="4">
        <v>28</v>
      </c>
      <c r="B29" s="3" t="s">
        <v>88</v>
      </c>
      <c r="C29" s="3" t="s">
        <v>89</v>
      </c>
      <c r="D29" s="3" t="s">
        <v>12</v>
      </c>
      <c r="E29" s="3" t="s">
        <v>13</v>
      </c>
      <c r="F29" s="3" t="s">
        <v>53</v>
      </c>
      <c r="G29" s="3" t="s">
        <v>90</v>
      </c>
      <c r="H29" s="3" t="s">
        <v>91</v>
      </c>
      <c r="I29" s="5" t="s">
        <v>92</v>
      </c>
      <c r="J29" s="5" t="s">
        <v>93</v>
      </c>
      <c r="K29" s="7">
        <f>I29+J29</f>
        <v>9.256944444444444E-2</v>
      </c>
    </row>
    <row r="30" spans="1:11" ht="15.75" customHeight="1" x14ac:dyDescent="0.15">
      <c r="A30" s="4">
        <v>29</v>
      </c>
      <c r="B30" s="3" t="s">
        <v>42</v>
      </c>
      <c r="C30" s="3" t="s">
        <v>43</v>
      </c>
      <c r="D30" s="3" t="s">
        <v>44</v>
      </c>
      <c r="E30" s="3" t="s">
        <v>13</v>
      </c>
      <c r="F30" s="3" t="s">
        <v>45</v>
      </c>
      <c r="G30" s="3" t="s">
        <v>46</v>
      </c>
      <c r="H30" s="3" t="s">
        <v>47</v>
      </c>
      <c r="I30" s="5" t="s">
        <v>48</v>
      </c>
      <c r="J30" s="5" t="s">
        <v>49</v>
      </c>
      <c r="K30" s="7">
        <f>I30+J30</f>
        <v>9.5636574074074082E-2</v>
      </c>
    </row>
    <row r="31" spans="1:11" ht="15.75" customHeight="1" x14ac:dyDescent="0.15">
      <c r="A31" s="4">
        <v>30</v>
      </c>
      <c r="B31" s="3" t="s">
        <v>183</v>
      </c>
      <c r="C31" s="3" t="s">
        <v>184</v>
      </c>
      <c r="D31" s="3" t="s">
        <v>44</v>
      </c>
      <c r="E31" s="3" t="s">
        <v>52</v>
      </c>
      <c r="F31" s="3" t="s">
        <v>20</v>
      </c>
      <c r="G31" s="3" t="s">
        <v>185</v>
      </c>
      <c r="H31" s="3" t="s">
        <v>186</v>
      </c>
      <c r="I31" s="6">
        <v>5.8217592592592592E-2</v>
      </c>
      <c r="J31" s="6">
        <v>3.8553240740740742E-2</v>
      </c>
      <c r="K31" s="7">
        <f>I31+J31</f>
        <v>9.6770833333333334E-2</v>
      </c>
    </row>
    <row r="32" spans="1:11" ht="15.75" customHeight="1" x14ac:dyDescent="0.15">
      <c r="A32" s="4">
        <v>31</v>
      </c>
      <c r="B32" s="3" t="s">
        <v>150</v>
      </c>
      <c r="C32" s="3" t="s">
        <v>151</v>
      </c>
      <c r="D32" s="3" t="s">
        <v>12</v>
      </c>
      <c r="E32" s="3" t="s">
        <v>52</v>
      </c>
      <c r="F32" s="3" t="s">
        <v>53</v>
      </c>
      <c r="G32" s="3" t="s">
        <v>152</v>
      </c>
      <c r="H32" s="3" t="s">
        <v>153</v>
      </c>
      <c r="I32" s="5" t="s">
        <v>154</v>
      </c>
      <c r="J32" s="5" t="s">
        <v>155</v>
      </c>
      <c r="K32" s="7">
        <f>I32+J32</f>
        <v>9.6886574074074069E-2</v>
      </c>
    </row>
    <row r="33" spans="1:11" ht="15.75" customHeight="1" x14ac:dyDescent="0.15">
      <c r="A33" s="4">
        <v>32</v>
      </c>
      <c r="B33" s="3" t="s">
        <v>137</v>
      </c>
      <c r="C33" s="3" t="s">
        <v>138</v>
      </c>
      <c r="D33" s="3" t="s">
        <v>44</v>
      </c>
      <c r="E33" s="3" t="s">
        <v>13</v>
      </c>
      <c r="F33" s="3" t="s">
        <v>53</v>
      </c>
      <c r="G33" s="3" t="s">
        <v>34</v>
      </c>
      <c r="H33" s="3" t="s">
        <v>139</v>
      </c>
      <c r="I33" s="8">
        <v>5.8055555555555555E-2</v>
      </c>
      <c r="J33" s="5" t="s">
        <v>140</v>
      </c>
      <c r="K33" s="7">
        <f>I33+J33</f>
        <v>9.824074074074074E-2</v>
      </c>
    </row>
    <row r="34" spans="1:11" ht="15.75" customHeight="1" x14ac:dyDescent="0.15">
      <c r="A34" s="4">
        <v>33</v>
      </c>
      <c r="B34" s="3" t="s">
        <v>50</v>
      </c>
      <c r="C34" s="3" t="s">
        <v>51</v>
      </c>
      <c r="D34" s="3" t="s">
        <v>12</v>
      </c>
      <c r="E34" s="3" t="s">
        <v>52</v>
      </c>
      <c r="F34" s="3" t="s">
        <v>53</v>
      </c>
      <c r="G34" s="3" t="s">
        <v>54</v>
      </c>
      <c r="H34" s="4"/>
      <c r="I34" s="5" t="s">
        <v>55</v>
      </c>
      <c r="J34" s="5" t="s">
        <v>56</v>
      </c>
      <c r="K34" s="7">
        <f>I34+J34</f>
        <v>9.914351851851852E-2</v>
      </c>
    </row>
    <row r="35" spans="1:11" ht="15.75" customHeight="1" x14ac:dyDescent="0.15">
      <c r="A35" s="4">
        <v>34</v>
      </c>
      <c r="B35" s="3" t="s">
        <v>133</v>
      </c>
      <c r="C35" s="3" t="s">
        <v>134</v>
      </c>
      <c r="D35" s="3" t="s">
        <v>44</v>
      </c>
      <c r="E35" s="3" t="s">
        <v>13</v>
      </c>
      <c r="F35" s="3" t="s">
        <v>20</v>
      </c>
      <c r="G35" s="3" t="s">
        <v>74</v>
      </c>
      <c r="H35" s="3" t="s">
        <v>135</v>
      </c>
      <c r="I35" s="6">
        <v>6.4629629629629634E-2</v>
      </c>
      <c r="J35" s="5" t="s">
        <v>136</v>
      </c>
      <c r="K35" s="7">
        <f>I35+J35</f>
        <v>0.10174768518518519</v>
      </c>
    </row>
    <row r="36" spans="1:11" ht="15.75" customHeight="1" x14ac:dyDescent="0.15">
      <c r="A36" s="4">
        <v>35</v>
      </c>
      <c r="B36" s="3" t="s">
        <v>109</v>
      </c>
      <c r="C36" s="3" t="s">
        <v>110</v>
      </c>
      <c r="D36" s="3" t="s">
        <v>44</v>
      </c>
      <c r="E36" s="3" t="s">
        <v>13</v>
      </c>
      <c r="F36" s="3" t="s">
        <v>45</v>
      </c>
      <c r="G36" s="3" t="s">
        <v>101</v>
      </c>
      <c r="H36" s="3" t="s">
        <v>102</v>
      </c>
      <c r="I36" s="6">
        <v>6.2546296296296294E-2</v>
      </c>
      <c r="J36" s="5" t="s">
        <v>111</v>
      </c>
      <c r="K36" s="7">
        <f>I36+J36</f>
        <v>0.1022800925925926</v>
      </c>
    </row>
    <row r="37" spans="1:11" ht="15.75" customHeight="1" x14ac:dyDescent="0.15">
      <c r="A37" s="4">
        <v>36</v>
      </c>
      <c r="B37" s="3" t="s">
        <v>172</v>
      </c>
      <c r="C37" s="3" t="s">
        <v>173</v>
      </c>
      <c r="D37" s="3" t="s">
        <v>44</v>
      </c>
      <c r="E37" s="3" t="s">
        <v>52</v>
      </c>
      <c r="F37" s="3" t="s">
        <v>45</v>
      </c>
      <c r="G37" s="3" t="s">
        <v>119</v>
      </c>
      <c r="H37" s="3" t="s">
        <v>174</v>
      </c>
      <c r="I37" s="5" t="s">
        <v>175</v>
      </c>
      <c r="J37" s="5" t="s">
        <v>176</v>
      </c>
      <c r="K37" s="7">
        <f>I37+J37</f>
        <v>0.10290509259259259</v>
      </c>
    </row>
  </sheetData>
  <autoFilter ref="A1:K1" xr:uid="{81F93F64-6DCD-C941-B280-7B02AF2394B8}">
    <sortState xmlns:xlrd2="http://schemas.microsoft.com/office/spreadsheetml/2017/richdata2" ref="A2:K37">
      <sortCondition ref="K1:K3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8A35-97B8-CF45-8865-9B737057AEB3}">
  <sheetPr>
    <outlinePr summaryBelow="0" summaryRight="0"/>
  </sheetPr>
  <dimension ref="A1:L9"/>
  <sheetViews>
    <sheetView workbookViewId="0">
      <pane ySplit="1" topLeftCell="A2" activePane="bottomLeft" state="frozen"/>
      <selection pane="bottomLeft" activeCell="I28" sqref="I28"/>
    </sheetView>
  </sheetViews>
  <sheetFormatPr baseColWidth="10" defaultColWidth="14.5" defaultRowHeight="15.75" customHeight="1" x14ac:dyDescent="0.15"/>
  <cols>
    <col min="2" max="16" width="21.5" customWidth="1"/>
  </cols>
  <sheetData>
    <row r="1" spans="1:11" ht="15.75" customHeight="1" x14ac:dyDescent="0.15">
      <c r="A1" s="1" t="s">
        <v>187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</row>
    <row r="2" spans="1:11" ht="15.75" customHeight="1" x14ac:dyDescent="0.15">
      <c r="A2" s="4">
        <v>1</v>
      </c>
      <c r="B2" s="3" t="s">
        <v>105</v>
      </c>
      <c r="C2" s="3" t="s">
        <v>19</v>
      </c>
      <c r="D2" s="3" t="s">
        <v>12</v>
      </c>
      <c r="E2" s="3" t="s">
        <v>52</v>
      </c>
      <c r="F2" s="3" t="s">
        <v>33</v>
      </c>
      <c r="G2" s="3" t="s">
        <v>106</v>
      </c>
      <c r="H2" s="3" t="s">
        <v>107</v>
      </c>
      <c r="I2" s="5" t="s">
        <v>108</v>
      </c>
      <c r="J2" s="6">
        <v>2.3634259259259258E-2</v>
      </c>
      <c r="K2" s="7">
        <f>I2+J2</f>
        <v>6.5011574074074069E-2</v>
      </c>
    </row>
    <row r="3" spans="1:11" ht="15.75" customHeight="1" x14ac:dyDescent="0.15">
      <c r="A3" s="4">
        <v>2</v>
      </c>
      <c r="B3" s="3" t="s">
        <v>162</v>
      </c>
      <c r="C3" s="3" t="s">
        <v>163</v>
      </c>
      <c r="D3" s="3" t="s">
        <v>44</v>
      </c>
      <c r="E3" s="3" t="s">
        <v>52</v>
      </c>
      <c r="F3" s="3" t="s">
        <v>20</v>
      </c>
      <c r="G3" s="3" t="s">
        <v>164</v>
      </c>
      <c r="H3" s="3" t="s">
        <v>165</v>
      </c>
      <c r="I3" s="5" t="s">
        <v>166</v>
      </c>
      <c r="J3" s="5" t="s">
        <v>167</v>
      </c>
      <c r="K3" s="7">
        <f>I3+J3</f>
        <v>8.0208333333333326E-2</v>
      </c>
    </row>
    <row r="4" spans="1:11" ht="15.75" customHeight="1" x14ac:dyDescent="0.15">
      <c r="A4" s="4">
        <v>3</v>
      </c>
      <c r="B4" s="3" t="s">
        <v>177</v>
      </c>
      <c r="C4" s="3" t="s">
        <v>178</v>
      </c>
      <c r="D4" s="3" t="s">
        <v>12</v>
      </c>
      <c r="E4" s="3" t="s">
        <v>52</v>
      </c>
      <c r="F4" s="3" t="s">
        <v>45</v>
      </c>
      <c r="G4" s="3" t="s">
        <v>179</v>
      </c>
      <c r="H4" s="3" t="s">
        <v>180</v>
      </c>
      <c r="I4" s="5" t="s">
        <v>181</v>
      </c>
      <c r="J4" s="5" t="s">
        <v>182</v>
      </c>
      <c r="K4" s="7">
        <f>I4+J4</f>
        <v>8.6458333333333331E-2</v>
      </c>
    </row>
    <row r="5" spans="1:11" ht="15.75" customHeight="1" x14ac:dyDescent="0.15">
      <c r="A5" s="4">
        <v>4</v>
      </c>
      <c r="B5" s="3" t="s">
        <v>168</v>
      </c>
      <c r="C5" s="3" t="s">
        <v>169</v>
      </c>
      <c r="D5" s="3" t="s">
        <v>12</v>
      </c>
      <c r="E5" s="3" t="s">
        <v>52</v>
      </c>
      <c r="F5" s="3" t="s">
        <v>45</v>
      </c>
      <c r="G5" s="3" t="s">
        <v>15</v>
      </c>
      <c r="H5" s="3" t="s">
        <v>170</v>
      </c>
      <c r="I5" s="6">
        <v>5.2210648148148152E-2</v>
      </c>
      <c r="J5" s="5" t="s">
        <v>171</v>
      </c>
      <c r="K5" s="7">
        <f>I5+J5</f>
        <v>8.803240740740742E-2</v>
      </c>
    </row>
    <row r="6" spans="1:11" ht="15.75" customHeight="1" x14ac:dyDescent="0.15">
      <c r="A6" s="4">
        <v>5</v>
      </c>
      <c r="B6" s="3" t="s">
        <v>183</v>
      </c>
      <c r="C6" s="3" t="s">
        <v>184</v>
      </c>
      <c r="D6" s="3" t="s">
        <v>44</v>
      </c>
      <c r="E6" s="3" t="s">
        <v>52</v>
      </c>
      <c r="F6" s="3" t="s">
        <v>20</v>
      </c>
      <c r="G6" s="3" t="s">
        <v>185</v>
      </c>
      <c r="H6" s="3" t="s">
        <v>186</v>
      </c>
      <c r="I6" s="6">
        <v>5.8217592592592592E-2</v>
      </c>
      <c r="J6" s="6">
        <v>3.8553240740740742E-2</v>
      </c>
      <c r="K6" s="7">
        <f>I6+J6</f>
        <v>9.6770833333333334E-2</v>
      </c>
    </row>
    <row r="7" spans="1:11" ht="15.75" customHeight="1" x14ac:dyDescent="0.15">
      <c r="A7" s="4">
        <v>6</v>
      </c>
      <c r="B7" s="3" t="s">
        <v>150</v>
      </c>
      <c r="C7" s="3" t="s">
        <v>151</v>
      </c>
      <c r="D7" s="3" t="s">
        <v>12</v>
      </c>
      <c r="E7" s="3" t="s">
        <v>52</v>
      </c>
      <c r="F7" s="3" t="s">
        <v>53</v>
      </c>
      <c r="G7" s="3" t="s">
        <v>152</v>
      </c>
      <c r="H7" s="3" t="s">
        <v>153</v>
      </c>
      <c r="I7" s="5" t="s">
        <v>154</v>
      </c>
      <c r="J7" s="5" t="s">
        <v>155</v>
      </c>
      <c r="K7" s="7">
        <f>I7+J7</f>
        <v>9.6886574074074069E-2</v>
      </c>
    </row>
    <row r="8" spans="1:11" ht="15.75" customHeight="1" x14ac:dyDescent="0.15">
      <c r="A8" s="4">
        <v>7</v>
      </c>
      <c r="B8" s="3" t="s">
        <v>50</v>
      </c>
      <c r="C8" s="3" t="s">
        <v>51</v>
      </c>
      <c r="D8" s="3" t="s">
        <v>12</v>
      </c>
      <c r="E8" s="3" t="s">
        <v>52</v>
      </c>
      <c r="F8" s="3" t="s">
        <v>53</v>
      </c>
      <c r="G8" s="3" t="s">
        <v>54</v>
      </c>
      <c r="H8" s="4"/>
      <c r="I8" s="5" t="s">
        <v>55</v>
      </c>
      <c r="J8" s="5" t="s">
        <v>56</v>
      </c>
      <c r="K8" s="7">
        <f>I8+J8</f>
        <v>9.914351851851852E-2</v>
      </c>
    </row>
    <row r="9" spans="1:11" ht="15.75" customHeight="1" x14ac:dyDescent="0.15">
      <c r="A9" s="4">
        <v>8</v>
      </c>
      <c r="B9" s="3" t="s">
        <v>172</v>
      </c>
      <c r="C9" s="3" t="s">
        <v>173</v>
      </c>
      <c r="D9" s="3" t="s">
        <v>44</v>
      </c>
      <c r="E9" s="3" t="s">
        <v>52</v>
      </c>
      <c r="F9" s="3" t="s">
        <v>45</v>
      </c>
      <c r="G9" s="3" t="s">
        <v>119</v>
      </c>
      <c r="H9" s="3" t="s">
        <v>174</v>
      </c>
      <c r="I9" s="5" t="s">
        <v>175</v>
      </c>
      <c r="J9" s="5" t="s">
        <v>176</v>
      </c>
      <c r="K9" s="7">
        <f>I9+J9</f>
        <v>0.10290509259259259</v>
      </c>
    </row>
  </sheetData>
  <autoFilter ref="A1:K1" xr:uid="{81F93F64-6DCD-C941-B280-7B02AF2394B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9"/>
  <sheetViews>
    <sheetView workbookViewId="0">
      <pane ySplit="1" topLeftCell="A2" activePane="bottomLeft" state="frozen"/>
      <selection pane="bottomLeft" sqref="A1:K1"/>
    </sheetView>
  </sheetViews>
  <sheetFormatPr baseColWidth="10" defaultColWidth="14.5" defaultRowHeight="15.75" customHeight="1" x14ac:dyDescent="0.15"/>
  <cols>
    <col min="2" max="4" width="21.5" customWidth="1"/>
    <col min="5" max="5" width="12.83203125" customWidth="1"/>
    <col min="6" max="16" width="21.5" customWidth="1"/>
  </cols>
  <sheetData>
    <row r="1" spans="1:11" ht="15.75" customHeight="1" x14ac:dyDescent="0.15">
      <c r="A1" s="1" t="s">
        <v>187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</row>
    <row r="2" spans="1:11" ht="15.75" customHeight="1" x14ac:dyDescent="0.15">
      <c r="A2" s="4">
        <v>1</v>
      </c>
      <c r="B2" s="3" t="s">
        <v>83</v>
      </c>
      <c r="C2" s="3" t="s">
        <v>84</v>
      </c>
      <c r="D2" s="3" t="s">
        <v>12</v>
      </c>
      <c r="E2" s="3" t="s">
        <v>13</v>
      </c>
      <c r="F2" s="3" t="s">
        <v>14</v>
      </c>
      <c r="G2" s="3" t="s">
        <v>85</v>
      </c>
      <c r="H2" s="3" t="s">
        <v>86</v>
      </c>
      <c r="I2" s="5" t="s">
        <v>87</v>
      </c>
      <c r="J2" s="6">
        <v>2.4687499999999998E-2</v>
      </c>
      <c r="K2" s="7">
        <f>I2+J2</f>
        <v>6.8935185185185183E-2</v>
      </c>
    </row>
    <row r="3" spans="1:11" ht="15.75" customHeight="1" x14ac:dyDescent="0.15">
      <c r="A3" s="4">
        <v>2</v>
      </c>
      <c r="B3" s="3" t="s">
        <v>29</v>
      </c>
      <c r="C3" s="3" t="s">
        <v>32</v>
      </c>
      <c r="D3" s="3" t="s">
        <v>12</v>
      </c>
      <c r="E3" s="3" t="s">
        <v>13</v>
      </c>
      <c r="F3" s="3" t="s">
        <v>33</v>
      </c>
      <c r="G3" s="3" t="s">
        <v>34</v>
      </c>
      <c r="H3" s="3" t="s">
        <v>35</v>
      </c>
      <c r="I3" s="5" t="s">
        <v>36</v>
      </c>
      <c r="J3" s="6">
        <v>2.6087962962962966E-2</v>
      </c>
      <c r="K3" s="7">
        <f>I3+J3</f>
        <v>6.9479166666666675E-2</v>
      </c>
    </row>
    <row r="4" spans="1:11" ht="15.75" customHeight="1" x14ac:dyDescent="0.15">
      <c r="A4" s="4">
        <v>3</v>
      </c>
      <c r="B4" s="3" t="s">
        <v>37</v>
      </c>
      <c r="C4" s="3" t="s">
        <v>38</v>
      </c>
      <c r="D4" s="3" t="s">
        <v>12</v>
      </c>
      <c r="E4" s="3" t="s">
        <v>13</v>
      </c>
      <c r="F4" s="3" t="s">
        <v>14</v>
      </c>
      <c r="G4" s="3" t="s">
        <v>39</v>
      </c>
      <c r="H4" s="4"/>
      <c r="I4" s="5" t="s">
        <v>40</v>
      </c>
      <c r="J4" s="5" t="s">
        <v>41</v>
      </c>
      <c r="K4" s="7">
        <f>I4+J4</f>
        <v>7.2013888888888891E-2</v>
      </c>
    </row>
    <row r="5" spans="1:11" ht="15.75" customHeight="1" x14ac:dyDescent="0.15">
      <c r="A5" s="4">
        <v>4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6">
        <v>4.6319444444444441E-2</v>
      </c>
      <c r="J5" s="5" t="s">
        <v>17</v>
      </c>
      <c r="K5" s="7">
        <f>I5+J5</f>
        <v>7.3483796296296297E-2</v>
      </c>
    </row>
    <row r="6" spans="1:11" ht="15.75" customHeight="1" x14ac:dyDescent="0.15">
      <c r="A6" s="4">
        <v>5</v>
      </c>
      <c r="B6" s="3" t="s">
        <v>145</v>
      </c>
      <c r="C6" s="3" t="s">
        <v>146</v>
      </c>
      <c r="D6" s="3" t="s">
        <v>12</v>
      </c>
      <c r="E6" s="3" t="s">
        <v>13</v>
      </c>
      <c r="F6" s="3" t="s">
        <v>45</v>
      </c>
      <c r="G6" s="3" t="s">
        <v>21</v>
      </c>
      <c r="H6" s="3" t="s">
        <v>147</v>
      </c>
      <c r="I6" s="5" t="s">
        <v>148</v>
      </c>
      <c r="J6" s="5" t="s">
        <v>149</v>
      </c>
      <c r="K6" s="7">
        <f>I6+J6</f>
        <v>7.4178240740740725E-2</v>
      </c>
    </row>
    <row r="7" spans="1:11" ht="15.75" customHeight="1" x14ac:dyDescent="0.15">
      <c r="A7" s="4">
        <v>6</v>
      </c>
      <c r="B7" s="3" t="s">
        <v>141</v>
      </c>
      <c r="C7" s="3" t="s">
        <v>142</v>
      </c>
      <c r="D7" s="3" t="s">
        <v>12</v>
      </c>
      <c r="E7" s="3" t="s">
        <v>13</v>
      </c>
      <c r="F7" s="3" t="s">
        <v>20</v>
      </c>
      <c r="G7" s="3" t="s">
        <v>90</v>
      </c>
      <c r="H7" s="4"/>
      <c r="I7" s="5" t="s">
        <v>143</v>
      </c>
      <c r="J7" s="5" t="s">
        <v>144</v>
      </c>
      <c r="K7" s="7">
        <f>I7+J7</f>
        <v>7.7453703703703705E-2</v>
      </c>
    </row>
    <row r="8" spans="1:11" ht="15.75" customHeight="1" x14ac:dyDescent="0.15">
      <c r="A8" s="4">
        <v>7</v>
      </c>
      <c r="B8" s="3" t="s">
        <v>81</v>
      </c>
      <c r="C8" s="3" t="s">
        <v>82</v>
      </c>
      <c r="D8" s="3" t="s">
        <v>12</v>
      </c>
      <c r="E8" s="3" t="s">
        <v>13</v>
      </c>
      <c r="F8" s="3" t="s">
        <v>33</v>
      </c>
      <c r="G8" s="3" t="s">
        <v>21</v>
      </c>
      <c r="H8" s="3" t="s">
        <v>35</v>
      </c>
      <c r="I8" s="6">
        <v>4.8796296296296303E-2</v>
      </c>
      <c r="J8" s="6">
        <v>3.0428240740740742E-2</v>
      </c>
      <c r="K8" s="7">
        <f>I8+J8</f>
        <v>7.9224537037037052E-2</v>
      </c>
    </row>
    <row r="9" spans="1:11" ht="15.75" customHeight="1" x14ac:dyDescent="0.15">
      <c r="A9" s="4">
        <v>8</v>
      </c>
      <c r="B9" s="3" t="s">
        <v>69</v>
      </c>
      <c r="C9" s="3" t="s">
        <v>19</v>
      </c>
      <c r="D9" s="3" t="s">
        <v>44</v>
      </c>
      <c r="E9" s="3" t="s">
        <v>13</v>
      </c>
      <c r="F9" s="3" t="s">
        <v>14</v>
      </c>
      <c r="G9" s="3" t="s">
        <v>70</v>
      </c>
      <c r="H9" s="3" t="s">
        <v>71</v>
      </c>
      <c r="I9" s="6">
        <v>4.971064814814815E-2</v>
      </c>
      <c r="J9" s="6">
        <v>2.9710648148148149E-2</v>
      </c>
      <c r="K9" s="7">
        <f>I9+J9</f>
        <v>7.9421296296296295E-2</v>
      </c>
    </row>
    <row r="10" spans="1:11" ht="15.75" customHeight="1" x14ac:dyDescent="0.15">
      <c r="A10" s="4">
        <v>9</v>
      </c>
      <c r="B10" s="3" t="s">
        <v>156</v>
      </c>
      <c r="C10" s="3" t="s">
        <v>157</v>
      </c>
      <c r="D10" s="3" t="s">
        <v>12</v>
      </c>
      <c r="E10" s="3" t="s">
        <v>13</v>
      </c>
      <c r="F10" s="3" t="s">
        <v>45</v>
      </c>
      <c r="G10" s="3" t="s">
        <v>158</v>
      </c>
      <c r="H10" s="3" t="s">
        <v>159</v>
      </c>
      <c r="I10" s="5" t="s">
        <v>160</v>
      </c>
      <c r="J10" s="5" t="s">
        <v>161</v>
      </c>
      <c r="K10" s="7">
        <f>I10+J10</f>
        <v>8.0335648148148156E-2</v>
      </c>
    </row>
    <row r="11" spans="1:11" ht="15.75" customHeight="1" x14ac:dyDescent="0.15">
      <c r="A11" s="4">
        <v>10</v>
      </c>
      <c r="B11" s="3" t="s">
        <v>116</v>
      </c>
      <c r="C11" s="3" t="s">
        <v>117</v>
      </c>
      <c r="D11" s="3" t="s">
        <v>12</v>
      </c>
      <c r="E11" s="3" t="s">
        <v>13</v>
      </c>
      <c r="F11" s="3" t="s">
        <v>118</v>
      </c>
      <c r="G11" s="3" t="s">
        <v>119</v>
      </c>
      <c r="H11" s="3" t="s">
        <v>120</v>
      </c>
      <c r="I11" s="5" t="s">
        <v>121</v>
      </c>
      <c r="J11" s="5" t="s">
        <v>122</v>
      </c>
      <c r="K11" s="7">
        <f>I11+J11</f>
        <v>8.037037037037037E-2</v>
      </c>
    </row>
    <row r="12" spans="1:11" ht="15.75" customHeight="1" x14ac:dyDescent="0.15">
      <c r="A12" s="4">
        <v>11</v>
      </c>
      <c r="B12" s="3" t="s">
        <v>18</v>
      </c>
      <c r="C12" s="3" t="s">
        <v>19</v>
      </c>
      <c r="D12" s="3" t="s">
        <v>12</v>
      </c>
      <c r="E12" s="3" t="s">
        <v>13</v>
      </c>
      <c r="F12" s="3" t="s">
        <v>20</v>
      </c>
      <c r="G12" s="3" t="s">
        <v>21</v>
      </c>
      <c r="H12" s="3" t="s">
        <v>22</v>
      </c>
      <c r="I12" s="8">
        <v>5.0798611111111114E-2</v>
      </c>
      <c r="J12" s="8">
        <v>2.990740740740741E-2</v>
      </c>
      <c r="K12" s="7">
        <f>I12+J12</f>
        <v>8.0706018518518524E-2</v>
      </c>
    </row>
    <row r="13" spans="1:11" ht="15.75" customHeight="1" x14ac:dyDescent="0.15">
      <c r="A13" s="4">
        <v>12</v>
      </c>
      <c r="B13" s="3" t="s">
        <v>94</v>
      </c>
      <c r="C13" s="3" t="s">
        <v>95</v>
      </c>
      <c r="D13" s="3" t="s">
        <v>44</v>
      </c>
      <c r="E13" s="3" t="s">
        <v>13</v>
      </c>
      <c r="F13" s="3" t="s">
        <v>45</v>
      </c>
      <c r="G13" s="3" t="s">
        <v>96</v>
      </c>
      <c r="H13" s="4"/>
      <c r="I13" s="5" t="s">
        <v>97</v>
      </c>
      <c r="J13" s="5" t="s">
        <v>98</v>
      </c>
      <c r="K13" s="7">
        <f>I13+J13</f>
        <v>8.0879629629629635E-2</v>
      </c>
    </row>
    <row r="14" spans="1:11" ht="15.75" customHeight="1" x14ac:dyDescent="0.15">
      <c r="A14" s="4">
        <v>13</v>
      </c>
      <c r="B14" s="3" t="s">
        <v>99</v>
      </c>
      <c r="C14" s="3" t="s">
        <v>100</v>
      </c>
      <c r="D14" s="3" t="s">
        <v>12</v>
      </c>
      <c r="E14" s="3" t="s">
        <v>13</v>
      </c>
      <c r="F14" s="3" t="s">
        <v>53</v>
      </c>
      <c r="G14" s="3" t="s">
        <v>101</v>
      </c>
      <c r="H14" s="3" t="s">
        <v>102</v>
      </c>
      <c r="I14" s="5" t="s">
        <v>103</v>
      </c>
      <c r="J14" s="5" t="s">
        <v>104</v>
      </c>
      <c r="K14" s="7">
        <f>I14+J14</f>
        <v>8.351851851851852E-2</v>
      </c>
    </row>
    <row r="15" spans="1:11" ht="15.75" customHeight="1" x14ac:dyDescent="0.15">
      <c r="A15" s="4">
        <v>14</v>
      </c>
      <c r="B15" s="3" t="s">
        <v>112</v>
      </c>
      <c r="C15" s="3" t="s">
        <v>113</v>
      </c>
      <c r="D15" s="3" t="s">
        <v>12</v>
      </c>
      <c r="E15" s="3" t="s">
        <v>13</v>
      </c>
      <c r="F15" s="3" t="s">
        <v>53</v>
      </c>
      <c r="G15" s="3" t="s">
        <v>96</v>
      </c>
      <c r="H15" s="4"/>
      <c r="I15" s="5" t="s">
        <v>114</v>
      </c>
      <c r="J15" s="5" t="s">
        <v>115</v>
      </c>
      <c r="K15" s="7">
        <f>I15+J15</f>
        <v>8.3773148148148152E-2</v>
      </c>
    </row>
    <row r="16" spans="1:11" ht="15.75" customHeight="1" x14ac:dyDescent="0.15">
      <c r="A16" s="4">
        <v>15</v>
      </c>
      <c r="B16" s="3" t="s">
        <v>57</v>
      </c>
      <c r="C16" s="3" t="s">
        <v>58</v>
      </c>
      <c r="D16" s="3" t="s">
        <v>44</v>
      </c>
      <c r="E16" s="3" t="s">
        <v>13</v>
      </c>
      <c r="F16" s="3" t="s">
        <v>33</v>
      </c>
      <c r="G16" s="3" t="s">
        <v>59</v>
      </c>
      <c r="H16" s="3" t="s">
        <v>35</v>
      </c>
      <c r="I16" s="5" t="s">
        <v>60</v>
      </c>
      <c r="J16" s="5" t="s">
        <v>61</v>
      </c>
      <c r="K16" s="7">
        <f>I16+J16</f>
        <v>8.4351851851851845E-2</v>
      </c>
    </row>
    <row r="17" spans="1:11" ht="15.75" customHeight="1" x14ac:dyDescent="0.15">
      <c r="A17" s="4">
        <v>16</v>
      </c>
      <c r="B17" s="3" t="s">
        <v>29</v>
      </c>
      <c r="C17" s="3" t="s">
        <v>30</v>
      </c>
      <c r="D17" s="3" t="s">
        <v>12</v>
      </c>
      <c r="E17" s="3" t="s">
        <v>13</v>
      </c>
      <c r="F17" s="3" t="s">
        <v>20</v>
      </c>
      <c r="G17" s="3" t="s">
        <v>31</v>
      </c>
      <c r="H17" s="4"/>
      <c r="I17" s="6">
        <v>5.0810185185185187E-2</v>
      </c>
      <c r="J17" s="6">
        <v>3.3564814814814818E-2</v>
      </c>
      <c r="K17" s="7">
        <f>I17+J17</f>
        <v>8.4375000000000006E-2</v>
      </c>
    </row>
    <row r="18" spans="1:11" ht="15.75" customHeight="1" x14ac:dyDescent="0.15">
      <c r="A18" s="4">
        <v>17</v>
      </c>
      <c r="B18" s="3" t="s">
        <v>76</v>
      </c>
      <c r="C18" s="3" t="s">
        <v>77</v>
      </c>
      <c r="D18" s="3" t="s">
        <v>44</v>
      </c>
      <c r="E18" s="3" t="s">
        <v>13</v>
      </c>
      <c r="F18" s="3" t="s">
        <v>78</v>
      </c>
      <c r="G18" s="3" t="s">
        <v>34</v>
      </c>
      <c r="H18" s="3" t="s">
        <v>35</v>
      </c>
      <c r="I18" s="5" t="s">
        <v>79</v>
      </c>
      <c r="J18" s="5" t="s">
        <v>80</v>
      </c>
      <c r="K18" s="7">
        <f>I18+J18</f>
        <v>8.4479166666666661E-2</v>
      </c>
    </row>
    <row r="19" spans="1:11" ht="15.75" customHeight="1" x14ac:dyDescent="0.15">
      <c r="A19" s="4">
        <v>18</v>
      </c>
      <c r="B19" s="3" t="s">
        <v>23</v>
      </c>
      <c r="C19" s="3" t="s">
        <v>24</v>
      </c>
      <c r="D19" s="3" t="s">
        <v>12</v>
      </c>
      <c r="E19" s="3" t="s">
        <v>13</v>
      </c>
      <c r="F19" s="3" t="s">
        <v>20</v>
      </c>
      <c r="G19" s="3" t="s">
        <v>25</v>
      </c>
      <c r="H19" s="3" t="s">
        <v>26</v>
      </c>
      <c r="I19" s="5" t="s">
        <v>27</v>
      </c>
      <c r="J19" s="5" t="s">
        <v>28</v>
      </c>
      <c r="K19" s="7">
        <f>I19+J19</f>
        <v>8.5416666666666669E-2</v>
      </c>
    </row>
    <row r="20" spans="1:11" ht="15.75" customHeight="1" x14ac:dyDescent="0.15">
      <c r="A20" s="4">
        <v>19</v>
      </c>
      <c r="B20" s="3" t="s">
        <v>66</v>
      </c>
      <c r="C20" s="3" t="s">
        <v>67</v>
      </c>
      <c r="D20" s="3" t="s">
        <v>12</v>
      </c>
      <c r="E20" s="3" t="s">
        <v>13</v>
      </c>
      <c r="F20" s="3" t="s">
        <v>53</v>
      </c>
      <c r="G20" s="3" t="s">
        <v>21</v>
      </c>
      <c r="H20" s="3" t="s">
        <v>35</v>
      </c>
      <c r="I20" s="6">
        <v>4.9537037037037039E-2</v>
      </c>
      <c r="J20" s="5" t="s">
        <v>68</v>
      </c>
      <c r="K20" s="7">
        <f>I20+J20</f>
        <v>8.7418981481481473E-2</v>
      </c>
    </row>
    <row r="21" spans="1:11" ht="15.75" customHeight="1" x14ac:dyDescent="0.15">
      <c r="A21" s="4">
        <v>20</v>
      </c>
      <c r="B21" s="3" t="s">
        <v>128</v>
      </c>
      <c r="C21" s="3" t="s">
        <v>129</v>
      </c>
      <c r="D21" s="3" t="s">
        <v>44</v>
      </c>
      <c r="E21" s="3" t="s">
        <v>13</v>
      </c>
      <c r="F21" s="3" t="s">
        <v>33</v>
      </c>
      <c r="G21" s="3" t="s">
        <v>130</v>
      </c>
      <c r="H21" s="3" t="s">
        <v>131</v>
      </c>
      <c r="I21" s="6">
        <v>5.5798611111111111E-2</v>
      </c>
      <c r="J21" s="5" t="s">
        <v>132</v>
      </c>
      <c r="K21" s="7">
        <f>I21+J21</f>
        <v>8.7662037037037038E-2</v>
      </c>
    </row>
    <row r="22" spans="1:11" ht="15.75" customHeight="1" x14ac:dyDescent="0.15">
      <c r="A22" s="4">
        <v>21</v>
      </c>
      <c r="B22" s="3" t="s">
        <v>88</v>
      </c>
      <c r="C22" s="3" t="s">
        <v>123</v>
      </c>
      <c r="D22" s="3" t="s">
        <v>12</v>
      </c>
      <c r="E22" s="3" t="s">
        <v>13</v>
      </c>
      <c r="F22" s="3" t="s">
        <v>124</v>
      </c>
      <c r="G22" s="3" t="s">
        <v>125</v>
      </c>
      <c r="H22" s="3" t="s">
        <v>126</v>
      </c>
      <c r="I22" s="6">
        <v>5.6192129629629634E-2</v>
      </c>
      <c r="J22" s="5" t="s">
        <v>127</v>
      </c>
      <c r="K22" s="7">
        <f>I22+J22</f>
        <v>8.9629629629629642E-2</v>
      </c>
    </row>
    <row r="23" spans="1:11" ht="15.75" customHeight="1" x14ac:dyDescent="0.15">
      <c r="A23" s="4">
        <v>22</v>
      </c>
      <c r="B23" s="3" t="s">
        <v>72</v>
      </c>
      <c r="C23" s="3" t="s">
        <v>73</v>
      </c>
      <c r="D23" s="3" t="s">
        <v>44</v>
      </c>
      <c r="E23" s="3" t="s">
        <v>13</v>
      </c>
      <c r="F23" s="3" t="s">
        <v>20</v>
      </c>
      <c r="G23" s="3" t="s">
        <v>74</v>
      </c>
      <c r="H23" s="3" t="s">
        <v>75</v>
      </c>
      <c r="I23" s="6">
        <v>5.6006944444444449E-2</v>
      </c>
      <c r="J23" s="6">
        <v>3.3923611111111113E-2</v>
      </c>
      <c r="K23" s="7">
        <f>I23+J23</f>
        <v>8.9930555555555569E-2</v>
      </c>
    </row>
    <row r="24" spans="1:11" ht="15.75" customHeight="1" x14ac:dyDescent="0.15">
      <c r="A24" s="4">
        <v>23</v>
      </c>
      <c r="B24" s="3" t="s">
        <v>62</v>
      </c>
      <c r="C24" s="3" t="s">
        <v>30</v>
      </c>
      <c r="D24" s="3" t="s">
        <v>44</v>
      </c>
      <c r="E24" s="3" t="s">
        <v>13</v>
      </c>
      <c r="F24" s="3" t="s">
        <v>33</v>
      </c>
      <c r="G24" s="3" t="s">
        <v>63</v>
      </c>
      <c r="H24" s="3" t="s">
        <v>35</v>
      </c>
      <c r="I24" s="5" t="s">
        <v>64</v>
      </c>
      <c r="J24" s="5" t="s">
        <v>65</v>
      </c>
      <c r="K24" s="7">
        <f>I24+J24</f>
        <v>9.2025462962962962E-2</v>
      </c>
    </row>
    <row r="25" spans="1:11" ht="15.75" customHeight="1" x14ac:dyDescent="0.15">
      <c r="A25" s="4">
        <v>24</v>
      </c>
      <c r="B25" s="3" t="s">
        <v>88</v>
      </c>
      <c r="C25" s="3" t="s">
        <v>89</v>
      </c>
      <c r="D25" s="3" t="s">
        <v>12</v>
      </c>
      <c r="E25" s="3" t="s">
        <v>13</v>
      </c>
      <c r="F25" s="3" t="s">
        <v>53</v>
      </c>
      <c r="G25" s="3" t="s">
        <v>90</v>
      </c>
      <c r="H25" s="3" t="s">
        <v>91</v>
      </c>
      <c r="I25" s="5" t="s">
        <v>92</v>
      </c>
      <c r="J25" s="5" t="s">
        <v>93</v>
      </c>
      <c r="K25" s="7">
        <f>I25+J25</f>
        <v>9.256944444444444E-2</v>
      </c>
    </row>
    <row r="26" spans="1:11" ht="15.75" customHeight="1" x14ac:dyDescent="0.15">
      <c r="A26" s="4">
        <v>25</v>
      </c>
      <c r="B26" s="3" t="s">
        <v>42</v>
      </c>
      <c r="C26" s="3" t="s">
        <v>43</v>
      </c>
      <c r="D26" s="3" t="s">
        <v>44</v>
      </c>
      <c r="E26" s="3" t="s">
        <v>13</v>
      </c>
      <c r="F26" s="3" t="s">
        <v>45</v>
      </c>
      <c r="G26" s="3" t="s">
        <v>46</v>
      </c>
      <c r="H26" s="3" t="s">
        <v>47</v>
      </c>
      <c r="I26" s="5" t="s">
        <v>48</v>
      </c>
      <c r="J26" s="5" t="s">
        <v>49</v>
      </c>
      <c r="K26" s="7">
        <f>I26+J26</f>
        <v>9.5636574074074082E-2</v>
      </c>
    </row>
    <row r="27" spans="1:11" ht="15.75" customHeight="1" x14ac:dyDescent="0.15">
      <c r="A27" s="4">
        <v>26</v>
      </c>
      <c r="B27" s="3" t="s">
        <v>137</v>
      </c>
      <c r="C27" s="3" t="s">
        <v>138</v>
      </c>
      <c r="D27" s="3" t="s">
        <v>44</v>
      </c>
      <c r="E27" s="3" t="s">
        <v>13</v>
      </c>
      <c r="F27" s="3" t="s">
        <v>53</v>
      </c>
      <c r="G27" s="3" t="s">
        <v>34</v>
      </c>
      <c r="H27" s="3" t="s">
        <v>139</v>
      </c>
      <c r="I27" s="8">
        <v>5.8055555555555555E-2</v>
      </c>
      <c r="J27" s="5" t="s">
        <v>140</v>
      </c>
      <c r="K27" s="7">
        <f>I27+J27</f>
        <v>9.824074074074074E-2</v>
      </c>
    </row>
    <row r="28" spans="1:11" ht="15.75" customHeight="1" x14ac:dyDescent="0.15">
      <c r="A28" s="4">
        <v>27</v>
      </c>
      <c r="B28" s="3" t="s">
        <v>133</v>
      </c>
      <c r="C28" s="3" t="s">
        <v>134</v>
      </c>
      <c r="D28" s="3" t="s">
        <v>44</v>
      </c>
      <c r="E28" s="3" t="s">
        <v>13</v>
      </c>
      <c r="F28" s="3" t="s">
        <v>20</v>
      </c>
      <c r="G28" s="3" t="s">
        <v>74</v>
      </c>
      <c r="H28" s="3" t="s">
        <v>135</v>
      </c>
      <c r="I28" s="6">
        <v>6.4629629629629634E-2</v>
      </c>
      <c r="J28" s="5" t="s">
        <v>136</v>
      </c>
      <c r="K28" s="7">
        <f>I28+J28</f>
        <v>0.10174768518518519</v>
      </c>
    </row>
    <row r="29" spans="1:11" ht="15.75" customHeight="1" x14ac:dyDescent="0.15">
      <c r="A29" s="4">
        <v>28</v>
      </c>
      <c r="B29" s="3" t="s">
        <v>109</v>
      </c>
      <c r="C29" s="3" t="s">
        <v>110</v>
      </c>
      <c r="D29" s="3" t="s">
        <v>44</v>
      </c>
      <c r="E29" s="3" t="s">
        <v>13</v>
      </c>
      <c r="F29" s="3" t="s">
        <v>45</v>
      </c>
      <c r="G29" s="3" t="s">
        <v>101</v>
      </c>
      <c r="H29" s="3" t="s">
        <v>102</v>
      </c>
      <c r="I29" s="6">
        <v>6.2546296296296294E-2</v>
      </c>
      <c r="J29" s="5" t="s">
        <v>111</v>
      </c>
      <c r="K29" s="7">
        <f>I29+J29</f>
        <v>0.1022800925925926</v>
      </c>
    </row>
  </sheetData>
  <autoFilter ref="A1:K1" xr:uid="{427B643A-23D1-2944-AFD0-74E2B1C7CFB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Toutes catégories</vt:lpstr>
      <vt:lpstr>Zwift</vt:lpstr>
      <vt:lpstr>Extérieur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Francis Sarrasin-Larochelle</cp:lastModifiedBy>
  <dcterms:created xsi:type="dcterms:W3CDTF">2021-05-03T16:24:22Z</dcterms:created>
  <dcterms:modified xsi:type="dcterms:W3CDTF">2021-05-03T16:36:13Z</dcterms:modified>
</cp:coreProperties>
</file>